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Желєзна\ВИКОНКОМ\2025\15.10.25\Чистовики виконкому від 15.10.2025\ВСЗН оновлена\АКТИ\734-2023\"/>
    </mc:Choice>
  </mc:AlternateContent>
  <bookViews>
    <workbookView xWindow="0" yWindow="0" windowWidth="28800" windowHeight="11130"/>
  </bookViews>
  <sheets>
    <sheet name="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D32" i="1"/>
</calcChain>
</file>

<file path=xl/sharedStrings.xml><?xml version="1.0" encoding="utf-8"?>
<sst xmlns="http://schemas.openxmlformats.org/spreadsheetml/2006/main" count="89" uniqueCount="41">
  <si>
    <t>№п/п</t>
  </si>
  <si>
    <t>Найменування установи, підприємства</t>
  </si>
  <si>
    <t>№ / дата заключення договору</t>
  </si>
  <si>
    <t>сума</t>
  </si>
  <si>
    <t>примітка</t>
  </si>
  <si>
    <t>ДП "Тростянецьпастранс" КП ТМР "ТКС"</t>
  </si>
  <si>
    <t>в 2023 році</t>
  </si>
  <si>
    <t>№1 від 12.01.2023 року</t>
  </si>
  <si>
    <t>Всього за 2023 рік</t>
  </si>
  <si>
    <t>відшкодування витрат за перевезення пільгових категорій пасажирів автомобільним транспортом</t>
  </si>
  <si>
    <t>між відділом соціального захисту населення  Тростянецької міської ради  та ДП "Тростянецьпастранс" КП ТМР "ТКС"</t>
  </si>
  <si>
    <t>Перелік актів виконаних робіт та актів здачі-прийняття виконаних робіт (послуг) за  відшкодування витрат за перевезення пільгових категорій пасажирів автомобільним транспортом</t>
  </si>
  <si>
    <t>кількість перевезених осіб, відповідно до акту здачі- прийняття виконаних робіт (послуг)</t>
  </si>
  <si>
    <t>дата та № акта виконаних робіт</t>
  </si>
  <si>
    <t>№1 від 18.01.2023</t>
  </si>
  <si>
    <t>№2 від 01.02.2023</t>
  </si>
  <si>
    <t>№6 від 21.02.2023</t>
  </si>
  <si>
    <t>№7 від 01.03.2023</t>
  </si>
  <si>
    <t>№10 від 16.03.2023</t>
  </si>
  <si>
    <t>№12 від 05.04.2023</t>
  </si>
  <si>
    <t>№13 від 19.04.2023</t>
  </si>
  <si>
    <t>№18 від 04.05.2023</t>
  </si>
  <si>
    <t>№21 від 17.05.2023</t>
  </si>
  <si>
    <t>№26 від 02.06.2023</t>
  </si>
  <si>
    <t>№27 від 16.06.2023</t>
  </si>
  <si>
    <t>№31 від 04.07.2023</t>
  </si>
  <si>
    <t>№33 від 18.07.2023</t>
  </si>
  <si>
    <t>№36 від 02.08.2023</t>
  </si>
  <si>
    <t>№39 від 22.08.2023</t>
  </si>
  <si>
    <t>№42 від 04.09.2023</t>
  </si>
  <si>
    <t>№44 від 21.09.2023</t>
  </si>
  <si>
    <t>№46 від 02.10.2023</t>
  </si>
  <si>
    <t>№48 від 16.10.2023</t>
  </si>
  <si>
    <t>№54 від 02.11.2023</t>
  </si>
  <si>
    <t>№57 від 16.11.2023</t>
  </si>
  <si>
    <t>№59 від 28.11.2023</t>
  </si>
  <si>
    <t>№64 від 18.12.2023</t>
  </si>
  <si>
    <t>№68 від 22.12.2023</t>
  </si>
  <si>
    <t xml:space="preserve">                              Алла КОСТЕНКО</t>
  </si>
  <si>
    <t>ДодатокДодаток
до рішення виконавчого комітету
Тростянецької міської ради
№ 734 від 15 жовтня 2025 року</t>
  </si>
  <si>
    <t xml:space="preserve">                                 Керуюча справами (секретар) виконавчого комітету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</si>
</sst>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 vertical="top" wrapText="1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/>
    <xf numFmtId="0" fontId="3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7" fillId="0" borderId="0" xfId="0" applyFont="1"/>
    <xf numFmtId="0" fontId="6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Fill="1" applyBorder="1"/>
    <xf numFmtId="0" fontId="8" fillId="0" borderId="0" xfId="0" applyFont="1" applyAlignment="1"/>
    <xf numFmtId="0" fontId="8" fillId="0" borderId="0" xfId="0" applyFont="1" applyFill="1" applyBorder="1"/>
    <xf numFmtId="0" fontId="8" fillId="0" borderId="0" xfId="0" applyFont="1" applyBorder="1"/>
    <xf numFmtId="49" fontId="8" fillId="0" borderId="0" xfId="0" applyNumberFormat="1" applyFont="1" applyBorder="1" applyAlignment="1"/>
    <xf numFmtId="0" fontId="8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9" fillId="0" borderId="0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view="pageBreakPreview" topLeftCell="A25" zoomScale="130" zoomScaleNormal="100" zoomScaleSheetLayoutView="130" workbookViewId="0">
      <selection activeCell="B34" sqref="B34:G34"/>
    </sheetView>
  </sheetViews>
  <sheetFormatPr defaultRowHeight="15" x14ac:dyDescent="0.25"/>
  <cols>
    <col min="2" max="2" width="47.42578125" customWidth="1"/>
    <col min="3" max="3" width="28.5703125" customWidth="1"/>
    <col min="4" max="4" width="17.5703125" customWidth="1"/>
    <col min="5" max="5" width="11.140625" customWidth="1"/>
    <col min="6" max="6" width="24.85546875" customWidth="1"/>
    <col min="7" max="7" width="62.28515625" customWidth="1"/>
  </cols>
  <sheetData>
    <row r="1" spans="1:10" ht="97.5" customHeight="1" x14ac:dyDescent="0.3">
      <c r="A1" s="1"/>
      <c r="B1" s="1"/>
      <c r="C1" s="1"/>
      <c r="D1" s="1"/>
      <c r="E1" s="1"/>
      <c r="F1" s="1"/>
      <c r="G1" s="2" t="s">
        <v>39</v>
      </c>
    </row>
    <row r="2" spans="1:10" s="5" customFormat="1" ht="18.75" x14ac:dyDescent="0.3">
      <c r="A2" s="22" t="s">
        <v>11</v>
      </c>
      <c r="B2" s="22"/>
      <c r="C2" s="22"/>
      <c r="D2" s="22"/>
      <c r="E2" s="22"/>
      <c r="F2" s="22"/>
      <c r="G2" s="22"/>
      <c r="H2" s="3"/>
      <c r="I2" s="3"/>
      <c r="J2" s="4"/>
    </row>
    <row r="3" spans="1:10" s="5" customFormat="1" ht="15.75" x14ac:dyDescent="0.25">
      <c r="A3" s="22" t="s">
        <v>10</v>
      </c>
      <c r="B3" s="22"/>
      <c r="C3" s="22"/>
      <c r="D3" s="22"/>
      <c r="E3" s="22"/>
      <c r="F3" s="22"/>
      <c r="G3" s="22"/>
      <c r="H3" s="6"/>
      <c r="I3" s="6"/>
    </row>
    <row r="4" spans="1:10" s="5" customFormat="1" ht="15.75" x14ac:dyDescent="0.25">
      <c r="A4" s="21" t="s">
        <v>6</v>
      </c>
      <c r="B4" s="21"/>
      <c r="C4" s="21"/>
      <c r="D4" s="21"/>
      <c r="E4" s="21"/>
      <c r="F4" s="21"/>
      <c r="G4" s="21"/>
      <c r="H4" s="6"/>
      <c r="I4" s="6"/>
    </row>
    <row r="5" spans="1:10" ht="18.75" x14ac:dyDescent="0.3">
      <c r="A5" s="1"/>
      <c r="B5" s="1"/>
      <c r="C5" s="1"/>
      <c r="D5" s="1"/>
      <c r="E5" s="1"/>
      <c r="F5" s="1"/>
      <c r="G5" s="1"/>
    </row>
    <row r="6" spans="1:10" ht="108" customHeight="1" x14ac:dyDescent="0.25">
      <c r="A6" s="7" t="s">
        <v>0</v>
      </c>
      <c r="B6" s="7" t="s">
        <v>1</v>
      </c>
      <c r="C6" s="8" t="s">
        <v>2</v>
      </c>
      <c r="D6" s="9" t="s">
        <v>12</v>
      </c>
      <c r="E6" s="7" t="s">
        <v>3</v>
      </c>
      <c r="F6" s="8" t="s">
        <v>13</v>
      </c>
      <c r="G6" s="8" t="s">
        <v>4</v>
      </c>
    </row>
    <row r="7" spans="1:10" s="12" customFormat="1" ht="38.25" customHeight="1" x14ac:dyDescent="0.3">
      <c r="A7" s="10"/>
      <c r="B7" s="10" t="s">
        <v>5</v>
      </c>
      <c r="C7" s="10" t="s">
        <v>7</v>
      </c>
      <c r="D7" s="10"/>
      <c r="E7" s="10"/>
      <c r="F7" s="10"/>
      <c r="G7" s="11" t="s">
        <v>9</v>
      </c>
    </row>
    <row r="8" spans="1:10" s="12" customFormat="1" ht="33" customHeight="1" x14ac:dyDescent="0.3">
      <c r="A8" s="10">
        <v>1</v>
      </c>
      <c r="B8" s="10" t="s">
        <v>5</v>
      </c>
      <c r="C8" s="10"/>
      <c r="D8" s="10">
        <v>11639</v>
      </c>
      <c r="E8" s="10">
        <v>139073</v>
      </c>
      <c r="F8" s="13" t="s">
        <v>14</v>
      </c>
      <c r="G8" s="11" t="s">
        <v>9</v>
      </c>
    </row>
    <row r="9" spans="1:10" s="12" customFormat="1" ht="37.5" x14ac:dyDescent="0.3">
      <c r="A9" s="10">
        <v>2</v>
      </c>
      <c r="B9" s="10" t="s">
        <v>5</v>
      </c>
      <c r="C9" s="10"/>
      <c r="D9" s="10">
        <v>9269</v>
      </c>
      <c r="E9" s="10">
        <v>109458</v>
      </c>
      <c r="F9" s="13" t="s">
        <v>15</v>
      </c>
      <c r="G9" s="11" t="s">
        <v>9</v>
      </c>
    </row>
    <row r="10" spans="1:10" s="12" customFormat="1" ht="37.5" x14ac:dyDescent="0.3">
      <c r="A10" s="10">
        <v>3</v>
      </c>
      <c r="B10" s="10" t="s">
        <v>5</v>
      </c>
      <c r="C10" s="10"/>
      <c r="D10" s="10">
        <v>8025</v>
      </c>
      <c r="E10" s="10">
        <v>93038</v>
      </c>
      <c r="F10" s="13" t="s">
        <v>16</v>
      </c>
      <c r="G10" s="11" t="s">
        <v>9</v>
      </c>
    </row>
    <row r="11" spans="1:10" s="12" customFormat="1" ht="37.5" x14ac:dyDescent="0.3">
      <c r="A11" s="10">
        <v>4</v>
      </c>
      <c r="B11" s="10" t="s">
        <v>5</v>
      </c>
      <c r="C11" s="10"/>
      <c r="D11" s="10">
        <v>6732</v>
      </c>
      <c r="E11" s="10">
        <v>76545</v>
      </c>
      <c r="F11" s="13" t="s">
        <v>17</v>
      </c>
      <c r="G11" s="11" t="s">
        <v>9</v>
      </c>
    </row>
    <row r="12" spans="1:10" s="12" customFormat="1" ht="37.5" x14ac:dyDescent="0.3">
      <c r="A12" s="10">
        <v>5</v>
      </c>
      <c r="B12" s="10" t="s">
        <v>5</v>
      </c>
      <c r="C12" s="10"/>
      <c r="D12" s="10">
        <v>8186</v>
      </c>
      <c r="E12" s="10">
        <v>92781</v>
      </c>
      <c r="F12" s="13" t="s">
        <v>18</v>
      </c>
      <c r="G12" s="11" t="s">
        <v>9</v>
      </c>
    </row>
    <row r="13" spans="1:10" s="12" customFormat="1" ht="37.5" x14ac:dyDescent="0.3">
      <c r="A13" s="10">
        <v>6</v>
      </c>
      <c r="B13" s="10" t="s">
        <v>5</v>
      </c>
      <c r="C13" s="10"/>
      <c r="D13" s="10">
        <v>9489</v>
      </c>
      <c r="E13" s="10">
        <v>109481</v>
      </c>
      <c r="F13" s="13" t="s">
        <v>19</v>
      </c>
      <c r="G13" s="11" t="s">
        <v>9</v>
      </c>
    </row>
    <row r="14" spans="1:10" s="12" customFormat="1" ht="37.5" x14ac:dyDescent="0.3">
      <c r="A14" s="10">
        <v>7</v>
      </c>
      <c r="B14" s="10" t="s">
        <v>5</v>
      </c>
      <c r="C14" s="10"/>
      <c r="D14" s="10">
        <v>7758</v>
      </c>
      <c r="E14" s="10">
        <v>88857</v>
      </c>
      <c r="F14" s="13" t="s">
        <v>20</v>
      </c>
      <c r="G14" s="11" t="s">
        <v>9</v>
      </c>
    </row>
    <row r="15" spans="1:10" s="12" customFormat="1" ht="37.5" x14ac:dyDescent="0.3">
      <c r="A15" s="10">
        <v>8</v>
      </c>
      <c r="B15" s="10" t="s">
        <v>5</v>
      </c>
      <c r="C15" s="10"/>
      <c r="D15" s="10">
        <v>9510</v>
      </c>
      <c r="E15" s="10">
        <v>105982</v>
      </c>
      <c r="F15" s="13" t="s">
        <v>21</v>
      </c>
      <c r="G15" s="11" t="s">
        <v>9</v>
      </c>
    </row>
    <row r="16" spans="1:10" s="12" customFormat="1" ht="37.5" x14ac:dyDescent="0.3">
      <c r="A16" s="10">
        <v>9</v>
      </c>
      <c r="B16" s="10" t="s">
        <v>5</v>
      </c>
      <c r="C16" s="10"/>
      <c r="D16" s="10">
        <v>9103</v>
      </c>
      <c r="E16" s="10">
        <v>101763</v>
      </c>
      <c r="F16" s="13" t="s">
        <v>22</v>
      </c>
      <c r="G16" s="11" t="s">
        <v>9</v>
      </c>
    </row>
    <row r="17" spans="1:7" s="12" customFormat="1" ht="37.5" x14ac:dyDescent="0.3">
      <c r="A17" s="10">
        <v>10</v>
      </c>
      <c r="B17" s="10" t="s">
        <v>5</v>
      </c>
      <c r="C17" s="10"/>
      <c r="D17" s="10">
        <v>10061</v>
      </c>
      <c r="E17" s="10">
        <v>112372</v>
      </c>
      <c r="F17" s="13" t="s">
        <v>23</v>
      </c>
      <c r="G17" s="11" t="s">
        <v>9</v>
      </c>
    </row>
    <row r="18" spans="1:7" s="12" customFormat="1" ht="37.5" x14ac:dyDescent="0.3">
      <c r="A18" s="10">
        <v>11</v>
      </c>
      <c r="B18" s="10" t="s">
        <v>5</v>
      </c>
      <c r="C18" s="10"/>
      <c r="D18" s="10">
        <v>8451</v>
      </c>
      <c r="E18" s="10">
        <v>94973</v>
      </c>
      <c r="F18" s="13" t="s">
        <v>24</v>
      </c>
      <c r="G18" s="11" t="s">
        <v>9</v>
      </c>
    </row>
    <row r="19" spans="1:7" s="12" customFormat="1" ht="37.5" x14ac:dyDescent="0.3">
      <c r="A19" s="10">
        <v>12</v>
      </c>
      <c r="B19" s="10" t="s">
        <v>5</v>
      </c>
      <c r="C19" s="10"/>
      <c r="D19" s="10">
        <v>8486</v>
      </c>
      <c r="E19" s="10">
        <v>97610</v>
      </c>
      <c r="F19" s="13" t="s">
        <v>25</v>
      </c>
      <c r="G19" s="11" t="s">
        <v>9</v>
      </c>
    </row>
    <row r="20" spans="1:7" s="12" customFormat="1" ht="37.5" x14ac:dyDescent="0.3">
      <c r="A20" s="10">
        <v>13</v>
      </c>
      <c r="B20" s="10" t="s">
        <v>5</v>
      </c>
      <c r="C20" s="10"/>
      <c r="D20" s="10">
        <v>8252</v>
      </c>
      <c r="E20" s="10">
        <v>95607</v>
      </c>
      <c r="F20" s="13" t="s">
        <v>26</v>
      </c>
      <c r="G20" s="11" t="s">
        <v>9</v>
      </c>
    </row>
    <row r="21" spans="1:7" s="12" customFormat="1" ht="37.5" x14ac:dyDescent="0.3">
      <c r="A21" s="10">
        <v>14</v>
      </c>
      <c r="B21" s="10" t="s">
        <v>5</v>
      </c>
      <c r="C21" s="10"/>
      <c r="D21" s="10">
        <v>8856</v>
      </c>
      <c r="E21" s="10">
        <v>100613</v>
      </c>
      <c r="F21" s="13" t="s">
        <v>27</v>
      </c>
      <c r="G21" s="11" t="s">
        <v>9</v>
      </c>
    </row>
    <row r="22" spans="1:7" s="12" customFormat="1" ht="37.5" x14ac:dyDescent="0.3">
      <c r="A22" s="10">
        <v>15</v>
      </c>
      <c r="B22" s="10" t="s">
        <v>5</v>
      </c>
      <c r="C22" s="10"/>
      <c r="D22" s="10">
        <v>8717</v>
      </c>
      <c r="E22" s="10">
        <v>98754</v>
      </c>
      <c r="F22" s="13" t="s">
        <v>28</v>
      </c>
      <c r="G22" s="11" t="s">
        <v>9</v>
      </c>
    </row>
    <row r="23" spans="1:7" s="12" customFormat="1" ht="37.5" x14ac:dyDescent="0.3">
      <c r="A23" s="10">
        <v>16</v>
      </c>
      <c r="B23" s="10" t="s">
        <v>5</v>
      </c>
      <c r="C23" s="10"/>
      <c r="D23" s="10">
        <v>9474</v>
      </c>
      <c r="E23" s="10">
        <v>109031</v>
      </c>
      <c r="F23" s="13" t="s">
        <v>29</v>
      </c>
      <c r="G23" s="11" t="s">
        <v>9</v>
      </c>
    </row>
    <row r="24" spans="1:7" s="12" customFormat="1" ht="37.5" x14ac:dyDescent="0.3">
      <c r="A24" s="10">
        <v>17</v>
      </c>
      <c r="B24" s="10" t="s">
        <v>5</v>
      </c>
      <c r="C24" s="10"/>
      <c r="D24" s="10">
        <v>9180</v>
      </c>
      <c r="E24" s="10">
        <v>103701</v>
      </c>
      <c r="F24" s="13" t="s">
        <v>30</v>
      </c>
      <c r="G24" s="11" t="s">
        <v>9</v>
      </c>
    </row>
    <row r="25" spans="1:7" s="12" customFormat="1" ht="37.5" x14ac:dyDescent="0.3">
      <c r="A25" s="10">
        <v>18</v>
      </c>
      <c r="B25" s="10" t="s">
        <v>5</v>
      </c>
      <c r="C25" s="10"/>
      <c r="D25" s="10">
        <v>8919</v>
      </c>
      <c r="E25" s="10">
        <v>100974</v>
      </c>
      <c r="F25" s="13" t="s">
        <v>31</v>
      </c>
      <c r="G25" s="11" t="s">
        <v>9</v>
      </c>
    </row>
    <row r="26" spans="1:7" s="12" customFormat="1" ht="37.5" x14ac:dyDescent="0.3">
      <c r="A26" s="10">
        <v>19</v>
      </c>
      <c r="B26" s="10" t="s">
        <v>5</v>
      </c>
      <c r="C26" s="10"/>
      <c r="D26" s="10">
        <v>9030</v>
      </c>
      <c r="E26" s="10">
        <v>102117</v>
      </c>
      <c r="F26" s="13" t="s">
        <v>32</v>
      </c>
      <c r="G26" s="11" t="s">
        <v>9</v>
      </c>
    </row>
    <row r="27" spans="1:7" s="12" customFormat="1" ht="37.5" x14ac:dyDescent="0.3">
      <c r="A27" s="10">
        <v>20</v>
      </c>
      <c r="B27" s="10" t="s">
        <v>5</v>
      </c>
      <c r="C27" s="10"/>
      <c r="D27" s="10">
        <v>9471</v>
      </c>
      <c r="E27" s="10">
        <v>106804</v>
      </c>
      <c r="F27" s="13" t="s">
        <v>33</v>
      </c>
      <c r="G27" s="11" t="s">
        <v>9</v>
      </c>
    </row>
    <row r="28" spans="1:7" s="12" customFormat="1" ht="37.5" x14ac:dyDescent="0.3">
      <c r="A28" s="10">
        <v>21</v>
      </c>
      <c r="B28" s="10" t="s">
        <v>5</v>
      </c>
      <c r="C28" s="10"/>
      <c r="D28" s="10">
        <v>9404</v>
      </c>
      <c r="E28" s="10">
        <v>105000</v>
      </c>
      <c r="F28" s="13" t="s">
        <v>34</v>
      </c>
      <c r="G28" s="11" t="s">
        <v>9</v>
      </c>
    </row>
    <row r="29" spans="1:7" s="12" customFormat="1" ht="37.5" x14ac:dyDescent="0.3">
      <c r="A29" s="10">
        <v>22</v>
      </c>
      <c r="B29" s="10" t="s">
        <v>5</v>
      </c>
      <c r="C29" s="10"/>
      <c r="D29" s="10">
        <v>4788</v>
      </c>
      <c r="E29" s="10">
        <v>55466</v>
      </c>
      <c r="F29" s="13" t="s">
        <v>35</v>
      </c>
      <c r="G29" s="11" t="s">
        <v>9</v>
      </c>
    </row>
    <row r="30" spans="1:7" s="12" customFormat="1" ht="37.5" x14ac:dyDescent="0.3">
      <c r="A30" s="10">
        <v>23</v>
      </c>
      <c r="B30" s="10" t="s">
        <v>5</v>
      </c>
      <c r="C30" s="10"/>
      <c r="D30" s="10">
        <v>13189</v>
      </c>
      <c r="E30" s="10">
        <v>147594</v>
      </c>
      <c r="F30" s="13" t="s">
        <v>36</v>
      </c>
      <c r="G30" s="11" t="s">
        <v>9</v>
      </c>
    </row>
    <row r="31" spans="1:7" s="12" customFormat="1" ht="37.5" x14ac:dyDescent="0.3">
      <c r="A31" s="10">
        <v>24</v>
      </c>
      <c r="B31" s="10" t="s">
        <v>5</v>
      </c>
      <c r="C31" s="10"/>
      <c r="D31" s="10">
        <v>2910</v>
      </c>
      <c r="E31" s="10">
        <v>32406</v>
      </c>
      <c r="F31" s="13" t="s">
        <v>37</v>
      </c>
      <c r="G31" s="11" t="s">
        <v>9</v>
      </c>
    </row>
    <row r="32" spans="1:7" s="12" customFormat="1" ht="18.75" x14ac:dyDescent="0.3">
      <c r="A32" s="14"/>
      <c r="B32" s="15" t="s">
        <v>8</v>
      </c>
      <c r="C32" s="14"/>
      <c r="D32" s="14">
        <f>SUM(D8:D31)</f>
        <v>208899</v>
      </c>
      <c r="E32" s="14">
        <f>SUM(E8:E31)</f>
        <v>2380000</v>
      </c>
      <c r="F32" s="10"/>
      <c r="G32" s="10"/>
    </row>
    <row r="33" spans="1:7" ht="28.5" customHeight="1" x14ac:dyDescent="0.25"/>
    <row r="34" spans="1:7" ht="16.5" x14ac:dyDescent="0.25">
      <c r="A34" s="16" t="s">
        <v>40</v>
      </c>
      <c r="B34" s="17"/>
      <c r="C34" s="20"/>
      <c r="D34" s="23"/>
      <c r="E34" s="18" t="s">
        <v>38</v>
      </c>
      <c r="F34" s="19"/>
      <c r="G34" s="20"/>
    </row>
  </sheetData>
  <mergeCells count="3">
    <mergeCell ref="A4:G4"/>
    <mergeCell ref="A2:G2"/>
    <mergeCell ref="A3:G3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user-tmr1</dc:creator>
  <cp:lastModifiedBy>user-tmr</cp:lastModifiedBy>
  <cp:lastPrinted>2025-10-16T06:40:24Z</cp:lastPrinted>
  <dcterms:created xsi:type="dcterms:W3CDTF">2025-10-06T05:24:22Z</dcterms:created>
  <dcterms:modified xsi:type="dcterms:W3CDTF">2025-10-16T06:40:25Z</dcterms:modified>
</cp:coreProperties>
</file>